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4)" sheetId="1" r:id="rId1"/>
  </sheets>
  <calcPr calcId="144525"/>
</workbook>
</file>

<file path=xl/sharedStrings.xml><?xml version="1.0" encoding="utf-8"?>
<sst xmlns="http://schemas.openxmlformats.org/spreadsheetml/2006/main" count="86" uniqueCount="86">
  <si>
    <t>附件2</t>
  </si>
  <si>
    <t>2022年实际种粮一次性补贴明细表</t>
  </si>
  <si>
    <t>单位名称：果树示范场</t>
  </si>
  <si>
    <t>序号</t>
  </si>
  <si>
    <t>补贴对象姓名</t>
  </si>
  <si>
    <t>玉米种植面积（亩）</t>
  </si>
  <si>
    <t>大豆种植面积（亩）</t>
  </si>
  <si>
    <t>水稻种植面积（亩）</t>
  </si>
  <si>
    <t>补贴标准（元/亩）</t>
  </si>
  <si>
    <t>补贴金额（元）</t>
  </si>
  <si>
    <t>韩建深</t>
  </si>
  <si>
    <t>于静</t>
  </si>
  <si>
    <t>于丽莉</t>
  </si>
  <si>
    <t>韩杰</t>
  </si>
  <si>
    <t>苏显锋</t>
  </si>
  <si>
    <t>苏静</t>
  </si>
  <si>
    <t>韩丽</t>
  </si>
  <si>
    <t>于立臣</t>
  </si>
  <si>
    <t>陈萍</t>
  </si>
  <si>
    <t>韩梅</t>
  </si>
  <si>
    <t>汪振祥</t>
  </si>
  <si>
    <t>姜长庆</t>
  </si>
  <si>
    <t>刘仁臣</t>
  </si>
  <si>
    <t>潘明玲</t>
  </si>
  <si>
    <t>崔雪芹</t>
  </si>
  <si>
    <t>朱殿萍</t>
  </si>
  <si>
    <t>马振山</t>
  </si>
  <si>
    <t>王士龙</t>
  </si>
  <si>
    <t>陶雨海</t>
  </si>
  <si>
    <t>李伟</t>
  </si>
  <si>
    <t>关景峰</t>
  </si>
  <si>
    <t>潘明星</t>
  </si>
  <si>
    <t>韩丽梅</t>
  </si>
  <si>
    <t>于利明</t>
  </si>
  <si>
    <t>王丛义</t>
  </si>
  <si>
    <t>苏显明</t>
  </si>
  <si>
    <t>汪振福</t>
  </si>
  <si>
    <t>洪克顺</t>
  </si>
  <si>
    <t>于立杰</t>
  </si>
  <si>
    <t>于利彬</t>
  </si>
  <si>
    <t>于立民</t>
  </si>
  <si>
    <t>韩淑珍</t>
  </si>
  <si>
    <t>苏显莉</t>
  </si>
  <si>
    <t>苏贵波</t>
  </si>
  <si>
    <t>韩行云</t>
  </si>
  <si>
    <t>魏峰</t>
  </si>
  <si>
    <t>方长春</t>
  </si>
  <si>
    <t>范士臣</t>
  </si>
  <si>
    <t>韩羽</t>
  </si>
  <si>
    <t>韩建辉</t>
  </si>
  <si>
    <t>张金宏</t>
  </si>
  <si>
    <t>韩基欢</t>
  </si>
  <si>
    <t>刘金平</t>
  </si>
  <si>
    <t>洪福海</t>
  </si>
  <si>
    <t>韩继峰</t>
  </si>
  <si>
    <t>赵彦红</t>
  </si>
  <si>
    <t>杨正军</t>
  </si>
  <si>
    <t>张丽娟</t>
  </si>
  <si>
    <t>王丽杰</t>
  </si>
  <si>
    <t>方长龙</t>
  </si>
  <si>
    <t>韩翠红</t>
  </si>
  <si>
    <t>于立红</t>
  </si>
  <si>
    <t>王立芝</t>
  </si>
  <si>
    <t>扈云涛</t>
  </si>
  <si>
    <t>韩有林</t>
  </si>
  <si>
    <t>张卫东</t>
  </si>
  <si>
    <t>赵善钧</t>
  </si>
  <si>
    <t>盛伍国</t>
  </si>
  <si>
    <t>于胜路</t>
  </si>
  <si>
    <t>耿喜安</t>
  </si>
  <si>
    <t>洪福岩</t>
  </si>
  <si>
    <t>刘黎</t>
  </si>
  <si>
    <t>郭士峰</t>
  </si>
  <si>
    <t>陈巍</t>
  </si>
  <si>
    <t>韩玉伟</t>
  </si>
  <si>
    <t>方长江</t>
  </si>
  <si>
    <t>徐忠良</t>
  </si>
  <si>
    <t>韩基春</t>
  </si>
  <si>
    <t>于孔忠</t>
  </si>
  <si>
    <t>徐忠宝</t>
  </si>
  <si>
    <t>赵庆海</t>
  </si>
  <si>
    <t>韩叶库</t>
  </si>
  <si>
    <t>徐显利</t>
  </si>
  <si>
    <t>合计</t>
  </si>
  <si>
    <t>填报单位（公章）：                村委会负责人：                               经手人：                                             注：面积保留两位小数</t>
  </si>
  <si>
    <t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</si>
</sst>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3"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9"/>
      <color indexed="8"/>
      <name val="黑体"/>
      <charset val="1"/>
    </font>
    <font>
      <sz val="20"/>
      <color indexed="8"/>
      <name val="方正小标宋简体"/>
      <charset val="1"/>
    </font>
    <font>
      <sz val="9"/>
      <color indexed="8"/>
      <name val="宋体"/>
      <charset val="1"/>
    </font>
    <font>
      <b/>
      <sz val="9"/>
      <color indexed="8"/>
      <name val="宋体"/>
      <charset val="1"/>
    </font>
    <font>
      <sz val="9"/>
      <color indexed="8"/>
      <name val="仿宋"/>
      <charset val="1"/>
    </font>
    <font>
      <sz val="11"/>
      <color indexed="62"/>
      <name val="宋体"/>
      <charset val="1"/>
    </font>
    <font>
      <sz val="11"/>
      <color indexed="60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62"/>
      <name val="宋体"/>
      <charset val="1"/>
    </font>
    <font>
      <sz val="11"/>
      <color indexed="10"/>
      <name val="宋体"/>
      <charset val="1"/>
    </font>
    <font>
      <b/>
      <sz val="18"/>
      <color indexed="62"/>
      <name val="宋体"/>
      <charset val="1"/>
    </font>
    <font>
      <i/>
      <sz val="11"/>
      <color indexed="23"/>
      <name val="宋体"/>
      <charset val="1"/>
    </font>
    <font>
      <b/>
      <sz val="15"/>
      <color indexed="62"/>
      <name val="宋体"/>
      <charset val="1"/>
    </font>
    <font>
      <b/>
      <sz val="13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2"/>
      <name val="宋体"/>
      <charset val="1"/>
    </font>
    <font>
      <b/>
      <sz val="11"/>
      <color indexed="9"/>
      <name val="宋体"/>
      <charset val="1"/>
    </font>
    <font>
      <sz val="11"/>
      <color indexed="52"/>
      <name val="宋体"/>
      <charset val="1"/>
    </font>
    <font>
      <sz val="11"/>
      <color indexed="17"/>
      <name val="宋体"/>
      <charset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177" fontId="0" fillId="0" borderId="0">
      <alignment vertical="center"/>
    </xf>
    <xf numFmtId="0" fontId="0" fillId="2" borderId="0">
      <alignment vertical="center"/>
    </xf>
    <xf numFmtId="0" fontId="7" fillId="3" borderId="2">
      <alignment vertical="center"/>
    </xf>
    <xf numFmtId="176" fontId="0" fillId="0" borderId="0">
      <alignment vertical="center"/>
    </xf>
    <xf numFmtId="41" fontId="0" fillId="0" borderId="0">
      <alignment vertical="center"/>
    </xf>
    <xf numFmtId="0" fontId="0" fillId="4" borderId="0">
      <alignment vertical="center"/>
    </xf>
    <xf numFmtId="0" fontId="8" fillId="5" borderId="0">
      <alignment vertical="center"/>
    </xf>
    <xf numFmtId="43" fontId="0" fillId="0" borderId="0">
      <alignment vertical="center"/>
    </xf>
    <xf numFmtId="0" fontId="9" fillId="4" borderId="0">
      <alignment vertical="center"/>
    </xf>
    <xf numFmtId="0" fontId="10" fillId="0" borderId="0">
      <alignment vertical="center"/>
    </xf>
    <xf numFmtId="9" fontId="0" fillId="0" borderId="0">
      <alignment vertical="center"/>
    </xf>
    <xf numFmtId="0" fontId="11" fillId="0" borderId="0">
      <alignment vertical="center"/>
    </xf>
    <xf numFmtId="0" fontId="0" fillId="6" borderId="3">
      <alignment vertical="center"/>
    </xf>
    <xf numFmtId="0" fontId="9" fillId="5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4">
      <alignment vertical="center"/>
    </xf>
    <xf numFmtId="0" fontId="17" fillId="0" borderId="4">
      <alignment vertical="center"/>
    </xf>
    <xf numFmtId="0" fontId="9" fillId="7" borderId="0">
      <alignment vertical="center"/>
    </xf>
    <xf numFmtId="0" fontId="12" fillId="0" borderId="5">
      <alignment vertical="center"/>
    </xf>
    <xf numFmtId="0" fontId="9" fillId="3" borderId="0">
      <alignment vertical="center"/>
    </xf>
    <xf numFmtId="0" fontId="18" fillId="2" borderId="6">
      <alignment vertical="center"/>
    </xf>
    <xf numFmtId="0" fontId="19" fillId="2" borderId="2">
      <alignment vertical="center"/>
    </xf>
    <xf numFmtId="0" fontId="20" fillId="8" borderId="7">
      <alignment vertical="center"/>
    </xf>
    <xf numFmtId="0" fontId="0" fillId="9" borderId="0">
      <alignment vertical="center"/>
    </xf>
    <xf numFmtId="0" fontId="9" fillId="10" borderId="0">
      <alignment vertical="center"/>
    </xf>
    <xf numFmtId="0" fontId="21" fillId="0" borderId="8">
      <alignment vertical="center"/>
    </xf>
    <xf numFmtId="0" fontId="1" fillId="0" borderId="9">
      <alignment vertical="center"/>
    </xf>
    <xf numFmtId="0" fontId="22" fillId="9" borderId="0">
      <alignment vertical="center"/>
    </xf>
    <xf numFmtId="0" fontId="8" fillId="11" borderId="0">
      <alignment vertical="center"/>
    </xf>
    <xf numFmtId="0" fontId="0" fillId="12" borderId="0">
      <alignment vertical="center"/>
    </xf>
    <xf numFmtId="0" fontId="9" fillId="13" borderId="0">
      <alignment vertical="center"/>
    </xf>
    <xf numFmtId="0" fontId="0" fillId="14" borderId="0">
      <alignment vertical="center"/>
    </xf>
    <xf numFmtId="0" fontId="0" fillId="7" borderId="0">
      <alignment vertical="center"/>
    </xf>
    <xf numFmtId="0" fontId="0" fillId="3" borderId="0">
      <alignment vertical="center"/>
    </xf>
    <xf numFmtId="0" fontId="0" fillId="3" borderId="0">
      <alignment vertical="center"/>
    </xf>
    <xf numFmtId="0" fontId="9" fillId="8" borderId="0">
      <alignment vertical="center"/>
    </xf>
    <xf numFmtId="0" fontId="9" fillId="15" borderId="0">
      <alignment vertical="center"/>
    </xf>
    <xf numFmtId="0" fontId="0" fillId="6" borderId="0">
      <alignment vertical="center"/>
    </xf>
    <xf numFmtId="0" fontId="0" fillId="3" borderId="0">
      <alignment vertical="center"/>
    </xf>
    <xf numFmtId="0" fontId="9" fillId="13" borderId="0">
      <alignment vertical="center"/>
    </xf>
    <xf numFmtId="0" fontId="0" fillId="7" borderId="0">
      <alignment vertical="center"/>
    </xf>
    <xf numFmtId="0" fontId="9" fillId="7" borderId="0">
      <alignment vertical="center"/>
    </xf>
    <xf numFmtId="0" fontId="9" fillId="16" borderId="0">
      <alignment vertical="center"/>
    </xf>
    <xf numFmtId="0" fontId="0" fillId="9" borderId="0">
      <alignment vertical="center"/>
    </xf>
    <xf numFmtId="0" fontId="9" fillId="16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justify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4" fillId="0" borderId="0" xfId="0" applyNumberFormat="1" applyFont="1" applyFill="1" applyBorder="1" applyAlignment="1">
      <alignment horizontal="justify" vertical="center"/>
    </xf>
    <xf numFmtId="0" fontId="6" fillId="0" borderId="0" xfId="0" applyNumberFormat="1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topLeftCell="A31" workbookViewId="0">
      <selection activeCell="H31" sqref="H$1:J$1048576"/>
    </sheetView>
  </sheetViews>
  <sheetFormatPr defaultColWidth="8" defaultRowHeight="13.5" outlineLevelCol="6"/>
  <cols>
    <col min="1" max="1" width="5.875" customWidth="1"/>
    <col min="2" max="2" width="9.875" customWidth="1"/>
    <col min="3" max="3" width="12.875" customWidth="1"/>
    <col min="4" max="4" width="6.875" customWidth="1"/>
    <col min="5" max="5" width="6.5" customWidth="1"/>
    <col min="6" max="6" width="7.5" customWidth="1"/>
    <col min="7" max="7" width="9.375" customWidth="1"/>
  </cols>
  <sheetData>
    <row r="1" customHeight="1" spans="1:2">
      <c r="A1" s="2" t="s">
        <v>0</v>
      </c>
      <c r="B1" s="2"/>
    </row>
    <row r="2" ht="29.1" customHeight="1" spans="1:7">
      <c r="A2" s="3" t="s">
        <v>1</v>
      </c>
      <c r="B2" s="3"/>
      <c r="C2" s="3"/>
      <c r="D2" s="3"/>
      <c r="E2" s="3"/>
      <c r="F2" s="3"/>
      <c r="G2" s="3"/>
    </row>
    <row r="3" customHeight="1" spans="1:4">
      <c r="A3" s="4" t="s">
        <v>2</v>
      </c>
      <c r="B3" s="4"/>
      <c r="C3" s="4"/>
      <c r="D3" s="4"/>
    </row>
    <row r="4" s="1" customFormat="1" ht="35.1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15" customHeight="1" spans="1:7">
      <c r="A5" s="6">
        <v>1</v>
      </c>
      <c r="B5" s="6" t="s">
        <v>10</v>
      </c>
      <c r="C5" s="6">
        <v>7.5</v>
      </c>
      <c r="D5" s="6"/>
      <c r="E5" s="6"/>
      <c r="F5" s="6">
        <v>5.1</v>
      </c>
      <c r="G5" s="6">
        <f>C5*F5</f>
        <v>38.25</v>
      </c>
    </row>
    <row r="6" ht="15" customHeight="1" spans="1:7">
      <c r="A6" s="6">
        <v>2</v>
      </c>
      <c r="B6" s="6" t="s">
        <v>11</v>
      </c>
      <c r="C6" s="6">
        <v>37.5</v>
      </c>
      <c r="D6" s="6"/>
      <c r="E6" s="6"/>
      <c r="F6" s="6">
        <v>5.1</v>
      </c>
      <c r="G6" s="6">
        <f>C6*F6</f>
        <v>191.25</v>
      </c>
    </row>
    <row r="7" ht="15" customHeight="1" spans="1:7">
      <c r="A7" s="6">
        <v>3</v>
      </c>
      <c r="B7" s="6" t="s">
        <v>12</v>
      </c>
      <c r="C7" s="6">
        <v>7.5</v>
      </c>
      <c r="D7" s="6"/>
      <c r="E7" s="6"/>
      <c r="F7" s="6">
        <v>5.1</v>
      </c>
      <c r="G7" s="6">
        <f t="shared" ref="G7:G72" si="0">C7*F7</f>
        <v>38.25</v>
      </c>
    </row>
    <row r="8" ht="15" customHeight="1" spans="1:7">
      <c r="A8" s="6">
        <v>4</v>
      </c>
      <c r="B8" s="6" t="s">
        <v>13</v>
      </c>
      <c r="C8" s="6">
        <v>11.25</v>
      </c>
      <c r="D8" s="6"/>
      <c r="E8" s="6"/>
      <c r="F8" s="6">
        <v>5.1</v>
      </c>
      <c r="G8" s="6">
        <f t="shared" si="0"/>
        <v>57.375</v>
      </c>
    </row>
    <row r="9" ht="15" customHeight="1" spans="1:7">
      <c r="A9" s="6">
        <v>5</v>
      </c>
      <c r="B9" s="6" t="s">
        <v>14</v>
      </c>
      <c r="C9" s="6">
        <v>15</v>
      </c>
      <c r="D9" s="6"/>
      <c r="E9" s="6"/>
      <c r="F9" s="6">
        <v>5.1</v>
      </c>
      <c r="G9" s="6">
        <f t="shared" si="0"/>
        <v>76.5</v>
      </c>
    </row>
    <row r="10" ht="15" customHeight="1" spans="1:7">
      <c r="A10" s="6">
        <v>6</v>
      </c>
      <c r="B10" s="6" t="s">
        <v>15</v>
      </c>
      <c r="C10" s="6">
        <v>7.5</v>
      </c>
      <c r="D10" s="6"/>
      <c r="E10" s="6"/>
      <c r="F10" s="6">
        <v>5.1</v>
      </c>
      <c r="G10" s="6">
        <f t="shared" si="0"/>
        <v>38.25</v>
      </c>
    </row>
    <row r="11" ht="15" customHeight="1" spans="1:7">
      <c r="A11" s="6">
        <v>7</v>
      </c>
      <c r="B11" s="6" t="s">
        <v>16</v>
      </c>
      <c r="C11" s="6">
        <v>12.75</v>
      </c>
      <c r="D11" s="6"/>
      <c r="E11" s="6"/>
      <c r="F11" s="6">
        <v>5.1</v>
      </c>
      <c r="G11" s="6">
        <f t="shared" si="0"/>
        <v>65.025</v>
      </c>
    </row>
    <row r="12" ht="15" customHeight="1" spans="1:7">
      <c r="A12" s="6">
        <v>8</v>
      </c>
      <c r="B12" s="6" t="s">
        <v>17</v>
      </c>
      <c r="C12" s="6">
        <v>22.5</v>
      </c>
      <c r="D12" s="6"/>
      <c r="E12" s="6"/>
      <c r="F12" s="6">
        <v>5.1</v>
      </c>
      <c r="G12" s="6">
        <f t="shared" si="0"/>
        <v>114.75</v>
      </c>
    </row>
    <row r="13" ht="15" customHeight="1" spans="1:7">
      <c r="A13" s="6">
        <v>9</v>
      </c>
      <c r="B13" s="6" t="s">
        <v>18</v>
      </c>
      <c r="C13" s="6">
        <v>7.5</v>
      </c>
      <c r="D13" s="6"/>
      <c r="E13" s="6"/>
      <c r="F13" s="6">
        <v>5.1</v>
      </c>
      <c r="G13" s="6">
        <f t="shared" si="0"/>
        <v>38.25</v>
      </c>
    </row>
    <row r="14" ht="15" customHeight="1" spans="1:7">
      <c r="A14" s="6">
        <v>10</v>
      </c>
      <c r="B14" s="6" t="s">
        <v>19</v>
      </c>
      <c r="C14" s="6">
        <v>3.75</v>
      </c>
      <c r="D14" s="6"/>
      <c r="E14" s="6"/>
      <c r="F14" s="6">
        <v>5.1</v>
      </c>
      <c r="G14" s="6">
        <f t="shared" si="0"/>
        <v>19.125</v>
      </c>
    </row>
    <row r="15" ht="15" customHeight="1" spans="1:7">
      <c r="A15" s="6">
        <v>11</v>
      </c>
      <c r="B15" s="6" t="s">
        <v>20</v>
      </c>
      <c r="C15" s="6">
        <v>7.5</v>
      </c>
      <c r="D15" s="6"/>
      <c r="E15" s="6"/>
      <c r="F15" s="6">
        <v>5.1</v>
      </c>
      <c r="G15" s="6">
        <f t="shared" si="0"/>
        <v>38.25</v>
      </c>
    </row>
    <row r="16" ht="15" customHeight="1" spans="1:7">
      <c r="A16" s="6">
        <v>12</v>
      </c>
      <c r="B16" s="6" t="s">
        <v>21</v>
      </c>
      <c r="C16" s="6">
        <v>10</v>
      </c>
      <c r="D16" s="6"/>
      <c r="E16" s="6"/>
      <c r="F16" s="6">
        <v>5.1</v>
      </c>
      <c r="G16" s="6">
        <f t="shared" si="0"/>
        <v>51</v>
      </c>
    </row>
    <row r="17" ht="15" customHeight="1" spans="1:7">
      <c r="A17" s="6">
        <v>13</v>
      </c>
      <c r="B17" s="6" t="s">
        <v>22</v>
      </c>
      <c r="C17" s="6">
        <v>7.5</v>
      </c>
      <c r="D17" s="6"/>
      <c r="E17" s="6"/>
      <c r="F17" s="6">
        <v>5.1</v>
      </c>
      <c r="G17" s="6">
        <f t="shared" si="0"/>
        <v>38.25</v>
      </c>
    </row>
    <row r="18" ht="15" customHeight="1" spans="1:7">
      <c r="A18" s="6">
        <v>14</v>
      </c>
      <c r="B18" s="6" t="s">
        <v>23</v>
      </c>
      <c r="C18" s="6">
        <v>61</v>
      </c>
      <c r="D18" s="6"/>
      <c r="E18" s="6"/>
      <c r="F18" s="6">
        <v>5.1</v>
      </c>
      <c r="G18" s="6">
        <f t="shared" si="0"/>
        <v>311.1</v>
      </c>
    </row>
    <row r="19" ht="15" customHeight="1" spans="1:7">
      <c r="A19" s="6">
        <v>15</v>
      </c>
      <c r="B19" s="6" t="s">
        <v>24</v>
      </c>
      <c r="C19" s="6">
        <v>95</v>
      </c>
      <c r="D19" s="6"/>
      <c r="E19" s="6"/>
      <c r="F19" s="6">
        <v>5.1</v>
      </c>
      <c r="G19" s="6">
        <f t="shared" si="0"/>
        <v>484.5</v>
      </c>
    </row>
    <row r="20" ht="15" customHeight="1" spans="1:7">
      <c r="A20" s="6">
        <v>16</v>
      </c>
      <c r="B20" s="6" t="s">
        <v>25</v>
      </c>
      <c r="C20" s="6">
        <v>22.5</v>
      </c>
      <c r="D20" s="6"/>
      <c r="E20" s="6"/>
      <c r="F20" s="6">
        <v>5.1</v>
      </c>
      <c r="G20" s="6">
        <f t="shared" si="0"/>
        <v>114.75</v>
      </c>
    </row>
    <row r="21" ht="15" customHeight="1" spans="1:7">
      <c r="A21" s="6">
        <v>17</v>
      </c>
      <c r="B21" s="6" t="s">
        <v>26</v>
      </c>
      <c r="C21" s="6">
        <v>30</v>
      </c>
      <c r="D21" s="6"/>
      <c r="E21" s="6"/>
      <c r="F21" s="6">
        <v>5.1</v>
      </c>
      <c r="G21" s="6">
        <f t="shared" si="0"/>
        <v>153</v>
      </c>
    </row>
    <row r="22" ht="15" customHeight="1" spans="1:7">
      <c r="A22" s="6">
        <v>18</v>
      </c>
      <c r="B22" s="6" t="s">
        <v>27</v>
      </c>
      <c r="C22" s="6">
        <v>18.75</v>
      </c>
      <c r="D22" s="6"/>
      <c r="E22" s="6"/>
      <c r="F22" s="6">
        <v>5.1</v>
      </c>
      <c r="G22" s="6">
        <f t="shared" si="0"/>
        <v>95.625</v>
      </c>
    </row>
    <row r="23" ht="15" customHeight="1" spans="1:7">
      <c r="A23" s="6">
        <v>19</v>
      </c>
      <c r="B23" s="6" t="s">
        <v>28</v>
      </c>
      <c r="C23" s="6">
        <v>7.5</v>
      </c>
      <c r="D23" s="6"/>
      <c r="E23" s="6"/>
      <c r="F23" s="6">
        <v>5.1</v>
      </c>
      <c r="G23" s="6">
        <f t="shared" si="0"/>
        <v>38.25</v>
      </c>
    </row>
    <row r="24" ht="15" customHeight="1" spans="1:7">
      <c r="A24" s="6">
        <v>20</v>
      </c>
      <c r="B24" s="6" t="s">
        <v>29</v>
      </c>
      <c r="C24" s="6">
        <v>22.5</v>
      </c>
      <c r="D24" s="6">
        <v>7.5</v>
      </c>
      <c r="E24" s="6"/>
      <c r="F24" s="6">
        <v>5.1</v>
      </c>
      <c r="G24" s="6">
        <f>(C24+D24)*F24</f>
        <v>153</v>
      </c>
    </row>
    <row r="25" ht="15" customHeight="1" spans="1:7">
      <c r="A25" s="6">
        <v>21</v>
      </c>
      <c r="B25" s="6" t="s">
        <v>30</v>
      </c>
      <c r="C25" s="6">
        <v>22.5</v>
      </c>
      <c r="D25" s="6"/>
      <c r="E25" s="6"/>
      <c r="F25" s="6">
        <v>5.1</v>
      </c>
      <c r="G25" s="6">
        <f t="shared" si="0"/>
        <v>114.75</v>
      </c>
    </row>
    <row r="26" ht="15" customHeight="1" spans="1:7">
      <c r="A26" s="6">
        <v>22</v>
      </c>
      <c r="B26" s="6" t="s">
        <v>31</v>
      </c>
      <c r="C26" s="6">
        <v>15</v>
      </c>
      <c r="D26" s="6"/>
      <c r="E26" s="6"/>
      <c r="F26" s="6">
        <v>5.1</v>
      </c>
      <c r="G26" s="6">
        <f t="shared" si="0"/>
        <v>76.5</v>
      </c>
    </row>
    <row r="27" ht="15" customHeight="1" spans="1:7">
      <c r="A27" s="6">
        <v>23</v>
      </c>
      <c r="B27" s="6" t="s">
        <v>32</v>
      </c>
      <c r="C27" s="6">
        <v>11.25</v>
      </c>
      <c r="D27" s="6"/>
      <c r="E27" s="6"/>
      <c r="F27" s="6">
        <v>5.1</v>
      </c>
      <c r="G27" s="6">
        <f t="shared" si="0"/>
        <v>57.375</v>
      </c>
    </row>
    <row r="28" ht="15" customHeight="1" spans="1:7">
      <c r="A28" s="6">
        <v>24</v>
      </c>
      <c r="B28" s="6" t="s">
        <v>33</v>
      </c>
      <c r="C28" s="6">
        <v>7.5</v>
      </c>
      <c r="D28" s="6"/>
      <c r="E28" s="6"/>
      <c r="F28" s="6">
        <v>5.1</v>
      </c>
      <c r="G28" s="6">
        <f t="shared" si="0"/>
        <v>38.25</v>
      </c>
    </row>
    <row r="29" ht="15" customHeight="1" spans="1:7">
      <c r="A29" s="6">
        <v>25</v>
      </c>
      <c r="B29" s="6" t="s">
        <v>34</v>
      </c>
      <c r="C29" s="6">
        <v>15</v>
      </c>
      <c r="D29" s="6"/>
      <c r="E29" s="6"/>
      <c r="F29" s="6">
        <v>5.1</v>
      </c>
      <c r="G29" s="6">
        <f t="shared" si="0"/>
        <v>76.5</v>
      </c>
    </row>
    <row r="30" ht="15" customHeight="1" spans="1:7">
      <c r="A30" s="6">
        <v>26</v>
      </c>
      <c r="B30" s="6" t="s">
        <v>35</v>
      </c>
      <c r="C30" s="6">
        <v>7.5</v>
      </c>
      <c r="D30" s="6"/>
      <c r="E30" s="6"/>
      <c r="F30" s="6">
        <v>5.1</v>
      </c>
      <c r="G30" s="6">
        <f t="shared" si="0"/>
        <v>38.25</v>
      </c>
    </row>
    <row r="31" ht="15" customHeight="1" spans="1:7">
      <c r="A31" s="6">
        <v>27</v>
      </c>
      <c r="B31" s="6" t="s">
        <v>36</v>
      </c>
      <c r="C31" s="6">
        <v>22.5</v>
      </c>
      <c r="D31" s="6"/>
      <c r="E31" s="6"/>
      <c r="F31" s="6">
        <v>5.1</v>
      </c>
      <c r="G31" s="6">
        <f t="shared" si="0"/>
        <v>114.75</v>
      </c>
    </row>
    <row r="32" ht="15" customHeight="1" spans="1:7">
      <c r="A32" s="6">
        <v>28</v>
      </c>
      <c r="B32" s="6" t="s">
        <v>37</v>
      </c>
      <c r="C32" s="6">
        <v>6</v>
      </c>
      <c r="D32" s="6"/>
      <c r="E32" s="6"/>
      <c r="F32" s="6">
        <v>5.1</v>
      </c>
      <c r="G32" s="6">
        <f t="shared" si="0"/>
        <v>30.6</v>
      </c>
    </row>
    <row r="33" ht="15" customHeight="1" spans="1:7">
      <c r="A33" s="6">
        <v>29</v>
      </c>
      <c r="B33" s="6" t="s">
        <v>38</v>
      </c>
      <c r="C33" s="6">
        <v>7.5</v>
      </c>
      <c r="D33" s="6"/>
      <c r="E33" s="6"/>
      <c r="F33" s="6">
        <v>5.1</v>
      </c>
      <c r="G33" s="6">
        <f t="shared" si="0"/>
        <v>38.25</v>
      </c>
    </row>
    <row r="34" ht="15" customHeight="1" spans="1:7">
      <c r="A34" s="6">
        <v>30</v>
      </c>
      <c r="B34" s="6" t="s">
        <v>39</v>
      </c>
      <c r="C34" s="6">
        <v>3</v>
      </c>
      <c r="D34" s="6"/>
      <c r="E34" s="6"/>
      <c r="F34" s="6">
        <v>5.1</v>
      </c>
      <c r="G34" s="6">
        <f t="shared" si="0"/>
        <v>15.3</v>
      </c>
    </row>
    <row r="35" ht="15" customHeight="1" spans="1:7">
      <c r="A35" s="6">
        <v>31</v>
      </c>
      <c r="B35" s="6" t="s">
        <v>40</v>
      </c>
      <c r="C35" s="6">
        <v>8</v>
      </c>
      <c r="D35" s="6"/>
      <c r="E35" s="6"/>
      <c r="F35" s="6">
        <v>5.1</v>
      </c>
      <c r="G35" s="6">
        <f t="shared" si="0"/>
        <v>40.8</v>
      </c>
    </row>
    <row r="36" ht="15" customHeight="1" spans="1:7">
      <c r="A36" s="6">
        <v>32</v>
      </c>
      <c r="B36" s="6" t="s">
        <v>41</v>
      </c>
      <c r="C36" s="6">
        <v>15</v>
      </c>
      <c r="D36" s="6"/>
      <c r="E36" s="6"/>
      <c r="F36" s="6">
        <v>5.1</v>
      </c>
      <c r="G36" s="6">
        <f t="shared" si="0"/>
        <v>76.5</v>
      </c>
    </row>
    <row r="37" ht="15" customHeight="1" spans="1:7">
      <c r="A37" s="6">
        <v>33</v>
      </c>
      <c r="B37" s="6" t="s">
        <v>42</v>
      </c>
      <c r="C37" s="6">
        <v>7.5</v>
      </c>
      <c r="D37" s="6"/>
      <c r="E37" s="6"/>
      <c r="F37" s="6">
        <v>5.1</v>
      </c>
      <c r="G37" s="6">
        <f t="shared" si="0"/>
        <v>38.25</v>
      </c>
    </row>
    <row r="38" ht="15" customHeight="1" spans="1:7">
      <c r="A38" s="6">
        <v>34</v>
      </c>
      <c r="B38" s="6" t="s">
        <v>43</v>
      </c>
      <c r="C38" s="6">
        <v>148.5</v>
      </c>
      <c r="D38" s="6"/>
      <c r="E38" s="6"/>
      <c r="F38" s="6">
        <v>5.1</v>
      </c>
      <c r="G38" s="6">
        <f t="shared" si="0"/>
        <v>757.35</v>
      </c>
    </row>
    <row r="39" ht="15" customHeight="1" spans="1:7">
      <c r="A39" s="6">
        <v>35</v>
      </c>
      <c r="B39" s="6" t="s">
        <v>44</v>
      </c>
      <c r="C39" s="6">
        <v>7.5</v>
      </c>
      <c r="D39" s="6"/>
      <c r="E39" s="6"/>
      <c r="F39" s="6">
        <v>5.1</v>
      </c>
      <c r="G39" s="6">
        <f t="shared" si="0"/>
        <v>38.25</v>
      </c>
    </row>
    <row r="40" ht="15" customHeight="1" spans="1:7">
      <c r="A40" s="6">
        <v>36</v>
      </c>
      <c r="B40" s="6" t="s">
        <v>45</v>
      </c>
      <c r="C40" s="6">
        <v>147</v>
      </c>
      <c r="D40" s="6"/>
      <c r="E40" s="6"/>
      <c r="F40" s="6">
        <v>5.1</v>
      </c>
      <c r="G40" s="6">
        <f t="shared" si="0"/>
        <v>749.7</v>
      </c>
    </row>
    <row r="41" ht="15" customHeight="1" spans="1:7">
      <c r="A41" s="6">
        <v>37</v>
      </c>
      <c r="B41" s="6" t="s">
        <v>46</v>
      </c>
      <c r="C41" s="6">
        <v>8</v>
      </c>
      <c r="D41" s="6"/>
      <c r="E41" s="6"/>
      <c r="F41" s="6">
        <v>5.1</v>
      </c>
      <c r="G41" s="6">
        <f t="shared" si="0"/>
        <v>40.8</v>
      </c>
    </row>
    <row r="42" ht="15" customHeight="1" spans="1:7">
      <c r="A42" s="6">
        <v>38</v>
      </c>
      <c r="B42" s="6" t="s">
        <v>47</v>
      </c>
      <c r="C42" s="6">
        <v>157.5</v>
      </c>
      <c r="D42" s="6"/>
      <c r="E42" s="6"/>
      <c r="F42" s="6">
        <v>5.1</v>
      </c>
      <c r="G42" s="6">
        <f t="shared" si="0"/>
        <v>803.25</v>
      </c>
    </row>
    <row r="43" ht="15" customHeight="1" spans="1:7">
      <c r="A43" s="6">
        <v>39</v>
      </c>
      <c r="B43" s="6" t="s">
        <v>48</v>
      </c>
      <c r="C43" s="6">
        <v>7.5</v>
      </c>
      <c r="D43" s="6"/>
      <c r="E43" s="6"/>
      <c r="F43" s="6">
        <v>5.1</v>
      </c>
      <c r="G43" s="6">
        <f t="shared" si="0"/>
        <v>38.25</v>
      </c>
    </row>
    <row r="44" ht="15" customHeight="1" spans="1:7">
      <c r="A44" s="6">
        <v>40</v>
      </c>
      <c r="B44" s="6" t="s">
        <v>49</v>
      </c>
      <c r="C44" s="6">
        <v>11.25</v>
      </c>
      <c r="D44" s="6"/>
      <c r="E44" s="6"/>
      <c r="F44" s="6">
        <v>5.1</v>
      </c>
      <c r="G44" s="6">
        <f t="shared" si="0"/>
        <v>57.375</v>
      </c>
    </row>
    <row r="45" ht="15" customHeight="1" spans="1:7">
      <c r="A45" s="6">
        <v>41</v>
      </c>
      <c r="B45" s="6" t="s">
        <v>50</v>
      </c>
      <c r="C45" s="6">
        <v>3.75</v>
      </c>
      <c r="D45" s="6"/>
      <c r="E45" s="6"/>
      <c r="F45" s="6">
        <v>5.1</v>
      </c>
      <c r="G45" s="6">
        <f t="shared" si="0"/>
        <v>19.125</v>
      </c>
    </row>
    <row r="46" ht="15" customHeight="1" spans="1:7">
      <c r="A46" s="6">
        <v>42</v>
      </c>
      <c r="B46" s="6" t="s">
        <v>51</v>
      </c>
      <c r="C46" s="6">
        <v>85.5</v>
      </c>
      <c r="D46" s="6"/>
      <c r="E46" s="6"/>
      <c r="F46" s="6">
        <v>5.1</v>
      </c>
      <c r="G46" s="6">
        <f t="shared" si="0"/>
        <v>436.05</v>
      </c>
    </row>
    <row r="47" ht="15" customHeight="1" spans="1:7">
      <c r="A47" s="6">
        <v>43</v>
      </c>
      <c r="B47" s="6" t="s">
        <v>52</v>
      </c>
      <c r="C47" s="6">
        <v>282</v>
      </c>
      <c r="D47" s="6"/>
      <c r="E47" s="6"/>
      <c r="F47" s="6">
        <v>5.1</v>
      </c>
      <c r="G47" s="6">
        <f t="shared" si="0"/>
        <v>1438.2</v>
      </c>
    </row>
    <row r="48" ht="15" customHeight="1" spans="1:7">
      <c r="A48" s="6">
        <v>44</v>
      </c>
      <c r="B48" s="6" t="s">
        <v>53</v>
      </c>
      <c r="C48" s="6">
        <v>7.5</v>
      </c>
      <c r="D48" s="6"/>
      <c r="E48" s="6"/>
      <c r="F48" s="6">
        <v>5.1</v>
      </c>
      <c r="G48" s="6">
        <f t="shared" si="0"/>
        <v>38.25</v>
      </c>
    </row>
    <row r="49" ht="15" customHeight="1" spans="1:7">
      <c r="A49" s="6">
        <v>45</v>
      </c>
      <c r="B49" s="6" t="s">
        <v>54</v>
      </c>
      <c r="C49" s="6">
        <v>9.5</v>
      </c>
      <c r="D49" s="6"/>
      <c r="E49" s="6"/>
      <c r="F49" s="6">
        <v>5.1</v>
      </c>
      <c r="G49" s="6">
        <f t="shared" si="0"/>
        <v>48.45</v>
      </c>
    </row>
    <row r="50" ht="15" customHeight="1" spans="1:7">
      <c r="A50" s="6">
        <v>46</v>
      </c>
      <c r="B50" s="6" t="s">
        <v>55</v>
      </c>
      <c r="C50" s="6">
        <v>7.5</v>
      </c>
      <c r="D50" s="6"/>
      <c r="E50" s="6"/>
      <c r="F50" s="6">
        <v>5.1</v>
      </c>
      <c r="G50" s="6">
        <f t="shared" si="0"/>
        <v>38.25</v>
      </c>
    </row>
    <row r="51" ht="15" customHeight="1" spans="1:7">
      <c r="A51" s="6">
        <v>47</v>
      </c>
      <c r="B51" s="6" t="s">
        <v>56</v>
      </c>
      <c r="C51" s="6">
        <v>34.25</v>
      </c>
      <c r="D51" s="6"/>
      <c r="E51" s="6"/>
      <c r="F51" s="6">
        <v>5.1</v>
      </c>
      <c r="G51" s="6">
        <f t="shared" si="0"/>
        <v>174.675</v>
      </c>
    </row>
    <row r="52" ht="15" customHeight="1" spans="1:7">
      <c r="A52" s="6">
        <v>48</v>
      </c>
      <c r="B52" s="6" t="s">
        <v>57</v>
      </c>
      <c r="C52" s="6">
        <v>15</v>
      </c>
      <c r="D52" s="6"/>
      <c r="E52" s="6"/>
      <c r="F52" s="6">
        <v>5.1</v>
      </c>
      <c r="G52" s="6">
        <f t="shared" si="0"/>
        <v>76.5</v>
      </c>
    </row>
    <row r="53" ht="15" customHeight="1" spans="1:7">
      <c r="A53" s="6">
        <v>49</v>
      </c>
      <c r="B53" s="6" t="s">
        <v>58</v>
      </c>
      <c r="C53" s="6">
        <v>280.5</v>
      </c>
      <c r="D53" s="6"/>
      <c r="E53" s="6"/>
      <c r="F53" s="6">
        <v>5.1</v>
      </c>
      <c r="G53" s="6">
        <f t="shared" si="0"/>
        <v>1430.55</v>
      </c>
    </row>
    <row r="54" ht="15" customHeight="1" spans="1:7">
      <c r="A54" s="6">
        <v>50</v>
      </c>
      <c r="B54" s="6" t="s">
        <v>59</v>
      </c>
      <c r="C54" s="6">
        <v>22.5</v>
      </c>
      <c r="D54" s="6"/>
      <c r="E54" s="6"/>
      <c r="F54" s="6">
        <v>5.1</v>
      </c>
      <c r="G54" s="6">
        <f t="shared" si="0"/>
        <v>114.75</v>
      </c>
    </row>
    <row r="55" ht="15" customHeight="1" spans="1:7">
      <c r="A55" s="6">
        <v>51</v>
      </c>
      <c r="B55" s="6" t="s">
        <v>60</v>
      </c>
      <c r="C55" s="6">
        <v>7.5</v>
      </c>
      <c r="D55" s="6"/>
      <c r="E55" s="6"/>
      <c r="F55" s="6">
        <v>5.1</v>
      </c>
      <c r="G55" s="6">
        <f t="shared" si="0"/>
        <v>38.25</v>
      </c>
    </row>
    <row r="56" ht="15" customHeight="1" spans="1:7">
      <c r="A56" s="6">
        <v>52</v>
      </c>
      <c r="B56" s="6" t="s">
        <v>61</v>
      </c>
      <c r="C56" s="6">
        <v>6.75</v>
      </c>
      <c r="D56" s="6"/>
      <c r="E56" s="6"/>
      <c r="F56" s="6">
        <v>5.1</v>
      </c>
      <c r="G56" s="6">
        <f t="shared" si="0"/>
        <v>34.425</v>
      </c>
    </row>
    <row r="57" ht="15" customHeight="1" spans="1:7">
      <c r="A57" s="6">
        <v>53</v>
      </c>
      <c r="B57" s="6" t="s">
        <v>62</v>
      </c>
      <c r="C57" s="6">
        <v>4</v>
      </c>
      <c r="D57" s="6"/>
      <c r="E57" s="6"/>
      <c r="F57" s="6">
        <v>5.1</v>
      </c>
      <c r="G57" s="6">
        <f t="shared" si="0"/>
        <v>20.4</v>
      </c>
    </row>
    <row r="58" ht="15" customHeight="1" spans="1:7">
      <c r="A58" s="6">
        <v>54</v>
      </c>
      <c r="B58" s="6" t="s">
        <v>63</v>
      </c>
      <c r="C58" s="6">
        <v>82.5</v>
      </c>
      <c r="D58" s="6"/>
      <c r="E58" s="6"/>
      <c r="F58" s="6">
        <v>5.1</v>
      </c>
      <c r="G58" s="6">
        <f t="shared" si="0"/>
        <v>420.75</v>
      </c>
    </row>
    <row r="59" ht="15" customHeight="1" spans="1:7">
      <c r="A59" s="6">
        <v>55</v>
      </c>
      <c r="B59" s="6" t="s">
        <v>64</v>
      </c>
      <c r="C59" s="6">
        <v>11.25</v>
      </c>
      <c r="D59" s="6"/>
      <c r="E59" s="6"/>
      <c r="F59" s="6">
        <v>5.1</v>
      </c>
      <c r="G59" s="6">
        <f t="shared" si="0"/>
        <v>57.375</v>
      </c>
    </row>
    <row r="60" ht="15" customHeight="1" spans="1:7">
      <c r="A60" s="6">
        <v>56</v>
      </c>
      <c r="B60" s="6" t="s">
        <v>65</v>
      </c>
      <c r="C60" s="6">
        <v>15</v>
      </c>
      <c r="D60" s="6"/>
      <c r="E60" s="6"/>
      <c r="F60" s="6">
        <v>5.1</v>
      </c>
      <c r="G60" s="6">
        <f t="shared" si="0"/>
        <v>76.5</v>
      </c>
    </row>
    <row r="61" ht="15" customHeight="1" spans="1:7">
      <c r="A61" s="6">
        <v>57</v>
      </c>
      <c r="B61" s="6" t="s">
        <v>66</v>
      </c>
      <c r="C61" s="6">
        <v>52.5</v>
      </c>
      <c r="D61" s="6"/>
      <c r="E61" s="6"/>
      <c r="F61" s="6">
        <v>5.1</v>
      </c>
      <c r="G61" s="6">
        <f t="shared" si="0"/>
        <v>267.75</v>
      </c>
    </row>
    <row r="62" ht="15" customHeight="1" spans="1:7">
      <c r="A62" s="6">
        <v>58</v>
      </c>
      <c r="B62" s="6" t="s">
        <v>67</v>
      </c>
      <c r="C62" s="6">
        <v>183</v>
      </c>
      <c r="D62" s="6">
        <v>3</v>
      </c>
      <c r="E62" s="6"/>
      <c r="F62" s="6">
        <v>5.1</v>
      </c>
      <c r="G62" s="6">
        <f>(C62+D62)*F62</f>
        <v>948.6</v>
      </c>
    </row>
    <row r="63" ht="15" customHeight="1" spans="1:7">
      <c r="A63" s="6">
        <v>59</v>
      </c>
      <c r="B63" s="6" t="s">
        <v>68</v>
      </c>
      <c r="C63" s="6">
        <v>15</v>
      </c>
      <c r="D63" s="6"/>
      <c r="E63" s="6"/>
      <c r="F63" s="6">
        <v>5.1</v>
      </c>
      <c r="G63" s="6">
        <f t="shared" si="0"/>
        <v>76.5</v>
      </c>
    </row>
    <row r="64" ht="15" customHeight="1" spans="1:7">
      <c r="A64" s="6">
        <v>60</v>
      </c>
      <c r="B64" s="6" t="s">
        <v>69</v>
      </c>
      <c r="C64" s="6">
        <v>15</v>
      </c>
      <c r="D64" s="6"/>
      <c r="E64" s="6"/>
      <c r="F64" s="6">
        <v>5.1</v>
      </c>
      <c r="G64" s="6">
        <f t="shared" si="0"/>
        <v>76.5</v>
      </c>
    </row>
    <row r="65" ht="15" customHeight="1" spans="1:7">
      <c r="A65" s="6">
        <v>61</v>
      </c>
      <c r="B65" s="6" t="s">
        <v>70</v>
      </c>
      <c r="C65" s="6">
        <v>520.5</v>
      </c>
      <c r="D65" s="6"/>
      <c r="E65" s="6"/>
      <c r="F65" s="6">
        <v>5.1</v>
      </c>
      <c r="G65" s="6">
        <f t="shared" si="0"/>
        <v>2654.55</v>
      </c>
    </row>
    <row r="66" ht="15" customHeight="1" spans="1:7">
      <c r="A66" s="6">
        <v>62</v>
      </c>
      <c r="B66" s="6" t="s">
        <v>71</v>
      </c>
      <c r="C66" s="6">
        <v>576</v>
      </c>
      <c r="D66" s="6"/>
      <c r="E66" s="6"/>
      <c r="F66" s="6">
        <v>5.1</v>
      </c>
      <c r="G66" s="6">
        <f t="shared" si="0"/>
        <v>2937.6</v>
      </c>
    </row>
    <row r="67" ht="15" customHeight="1" spans="1:7">
      <c r="A67" s="6">
        <v>63</v>
      </c>
      <c r="B67" s="6" t="s">
        <v>72</v>
      </c>
      <c r="C67" s="6">
        <v>15</v>
      </c>
      <c r="D67" s="6"/>
      <c r="E67" s="6"/>
      <c r="F67" s="6">
        <v>5.1</v>
      </c>
      <c r="G67" s="6">
        <f t="shared" si="0"/>
        <v>76.5</v>
      </c>
    </row>
    <row r="68" ht="15" customHeight="1" spans="1:7">
      <c r="A68" s="6">
        <v>64</v>
      </c>
      <c r="B68" s="6" t="s">
        <v>73</v>
      </c>
      <c r="C68" s="6">
        <v>7.5</v>
      </c>
      <c r="D68" s="6"/>
      <c r="E68" s="6"/>
      <c r="F68" s="6">
        <v>5.1</v>
      </c>
      <c r="G68" s="6">
        <f t="shared" si="0"/>
        <v>38.25</v>
      </c>
    </row>
    <row r="69" ht="15" customHeight="1" spans="1:7">
      <c r="A69" s="6">
        <v>65</v>
      </c>
      <c r="B69" s="6" t="s">
        <v>74</v>
      </c>
      <c r="C69" s="6">
        <v>14.25</v>
      </c>
      <c r="D69" s="6"/>
      <c r="E69" s="6"/>
      <c r="F69" s="6">
        <v>5.1</v>
      </c>
      <c r="G69" s="6">
        <f t="shared" si="0"/>
        <v>72.675</v>
      </c>
    </row>
    <row r="70" ht="15" customHeight="1" spans="1:7">
      <c r="A70" s="6">
        <v>66</v>
      </c>
      <c r="B70" s="6" t="s">
        <v>75</v>
      </c>
      <c r="C70" s="6">
        <v>7.5</v>
      </c>
      <c r="D70" s="6"/>
      <c r="E70" s="6"/>
      <c r="F70" s="6">
        <v>5.1</v>
      </c>
      <c r="G70" s="6">
        <f t="shared" si="0"/>
        <v>38.25</v>
      </c>
    </row>
    <row r="71" ht="15" customHeight="1" spans="1:7">
      <c r="A71" s="6">
        <v>67</v>
      </c>
      <c r="B71" s="6" t="s">
        <v>76</v>
      </c>
      <c r="C71" s="6">
        <v>40</v>
      </c>
      <c r="D71" s="6"/>
      <c r="E71" s="6"/>
      <c r="F71" s="6">
        <v>5.1</v>
      </c>
      <c r="G71" s="6">
        <f t="shared" si="0"/>
        <v>204</v>
      </c>
    </row>
    <row r="72" ht="15" customHeight="1" spans="1:7">
      <c r="A72" s="6">
        <v>68</v>
      </c>
      <c r="B72" s="6" t="s">
        <v>77</v>
      </c>
      <c r="C72" s="6">
        <v>12.5</v>
      </c>
      <c r="D72" s="6"/>
      <c r="E72" s="6"/>
      <c r="F72" s="6">
        <v>5.1</v>
      </c>
      <c r="G72" s="6">
        <f t="shared" si="0"/>
        <v>63.75</v>
      </c>
    </row>
    <row r="73" ht="15" customHeight="1" spans="1:7">
      <c r="A73" s="6">
        <v>69</v>
      </c>
      <c r="B73" s="6" t="s">
        <v>78</v>
      </c>
      <c r="C73" s="6">
        <v>17</v>
      </c>
      <c r="D73" s="6"/>
      <c r="E73" s="6"/>
      <c r="F73" s="6">
        <v>5.1</v>
      </c>
      <c r="G73" s="6">
        <f>C73*F73</f>
        <v>86.7</v>
      </c>
    </row>
    <row r="74" ht="15" customHeight="1" spans="1:7">
      <c r="A74" s="6">
        <v>70</v>
      </c>
      <c r="B74" s="6" t="s">
        <v>79</v>
      </c>
      <c r="C74" s="6">
        <v>7.5</v>
      </c>
      <c r="D74" s="6"/>
      <c r="E74" s="6"/>
      <c r="F74" s="6">
        <v>5.1</v>
      </c>
      <c r="G74" s="6">
        <f>C74*F74</f>
        <v>38.25</v>
      </c>
    </row>
    <row r="75" ht="15" customHeight="1" spans="1:7">
      <c r="A75" s="6">
        <v>71</v>
      </c>
      <c r="B75" s="6" t="s">
        <v>80</v>
      </c>
      <c r="C75" s="6">
        <v>11.25</v>
      </c>
      <c r="D75" s="6"/>
      <c r="E75" s="6"/>
      <c r="F75" s="6">
        <v>5.1</v>
      </c>
      <c r="G75" s="6">
        <f>C75*F75</f>
        <v>57.375</v>
      </c>
    </row>
    <row r="76" ht="15" customHeight="1" spans="1:7">
      <c r="A76" s="6">
        <v>72</v>
      </c>
      <c r="B76" s="6" t="s">
        <v>81</v>
      </c>
      <c r="C76" s="6">
        <v>39</v>
      </c>
      <c r="D76" s="6"/>
      <c r="E76" s="6"/>
      <c r="F76" s="6">
        <v>5.1</v>
      </c>
      <c r="G76" s="6">
        <f>C76*F76</f>
        <v>198.9</v>
      </c>
    </row>
    <row r="77" ht="15" customHeight="1" spans="1:7">
      <c r="A77" s="6">
        <v>73</v>
      </c>
      <c r="B77" s="6" t="s">
        <v>82</v>
      </c>
      <c r="C77" s="6">
        <v>6.5</v>
      </c>
      <c r="D77" s="6"/>
      <c r="E77" s="6"/>
      <c r="F77" s="6">
        <v>5.1</v>
      </c>
      <c r="G77" s="6">
        <f>C77*F77</f>
        <v>33.15</v>
      </c>
    </row>
    <row r="78" s="1" customFormat="1" ht="15" customHeight="1" spans="1:7">
      <c r="A78" s="7" t="s">
        <v>83</v>
      </c>
      <c r="B78" s="7"/>
      <c r="C78" s="5">
        <f>SUM(C5:C77)</f>
        <v>3465.5</v>
      </c>
      <c r="D78" s="5">
        <f>SUM(D5:D77)</f>
        <v>10.5</v>
      </c>
      <c r="E78" s="7"/>
      <c r="F78" s="6"/>
      <c r="G78" s="6">
        <f>SUM(G5:G77)</f>
        <v>17727.6</v>
      </c>
    </row>
    <row r="79" ht="15" customHeight="1" spans="1:7">
      <c r="A79" s="8" t="s">
        <v>84</v>
      </c>
      <c r="B79" s="8"/>
      <c r="C79" s="8"/>
      <c r="D79" s="8"/>
      <c r="E79" s="8"/>
      <c r="F79" s="8"/>
      <c r="G79" s="8"/>
    </row>
    <row r="80" ht="15" customHeight="1" spans="1:1">
      <c r="A80" s="9" t="s">
        <v>85</v>
      </c>
    </row>
  </sheetData>
  <mergeCells count="4">
    <mergeCell ref="A1:B1"/>
    <mergeCell ref="A2:G2"/>
    <mergeCell ref="A3:C3"/>
    <mergeCell ref="A79:G7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2022-09-28T03:24:00Z</dcterms:created>
  <dcterms:modified xsi:type="dcterms:W3CDTF">2022-12-15T01:15:36Z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2013E03D5234484DAA4DD2870474CBD1</vt:lpwstr>
  </property>
  <property fmtid="{D5CDD505-2E9C-101B-9397-08002B2CF9AE}" pid="3" name="KSOProductBuildVer">
    <vt:lpwstr>2052-11.1.0.12980</vt:lpwstr>
  </property>
</Properties>
</file>